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heet1" sheetId="1" r:id="rId1"/>
    <sheet name="Табела 8" sheetId="2" r:id="rId2"/>
    <sheet name="Sheet2" sheetId="3" state="hidden" r:id="rId3"/>
    <sheet name="Sheet3" sheetId="4" state="hidden" r:id="rId4"/>
  </sheets>
  <definedNames>
    <definedName name="_xlnm.Print_Area" localSheetId="1">'Табела 8'!$A$1:$E$97</definedName>
    <definedName name="Excel_BuiltIn_Print_Area" localSheetId="1">'Табела 8'!$A$1:$E$97</definedName>
  </definedNames>
  <calcPr fullCalcOnLoad="1"/>
</workbook>
</file>

<file path=xl/sharedStrings.xml><?xml version="1.0" encoding="utf-8"?>
<sst xmlns="http://schemas.openxmlformats.org/spreadsheetml/2006/main" count="64" uniqueCount="63">
  <si>
    <t>ОШ.,,ГОЦЕ ДЕЛЧЕВ,,-ЈАБУКА</t>
  </si>
  <si>
    <t>ФИНАНСИЈСКИ ИЗВЕШТА-I-XII 2020.</t>
  </si>
  <si>
    <t xml:space="preserve">ПРИХОДИ И ПРИМАЊА </t>
  </si>
  <si>
    <t>Приходи из Града-</t>
  </si>
  <si>
    <t>Приходи АП војводина</t>
  </si>
  <si>
    <t>Приходи из Буџета -основно образовање</t>
  </si>
  <si>
    <t>Сопствени - дoнације-родитељи</t>
  </si>
  <si>
    <t>УКУПНО ПРИХОДИ И ПРИМАЊА:</t>
  </si>
  <si>
    <t>РАСХОДИ И ИЗДАЦИ</t>
  </si>
  <si>
    <t>Плате, додаци и накнаде запослених</t>
  </si>
  <si>
    <t>Поклони за децу запослених</t>
  </si>
  <si>
    <t>Превоз на посао-маркица</t>
  </si>
  <si>
    <t>Отпремнина -пензија</t>
  </si>
  <si>
    <t xml:space="preserve">Боловање преко 30 дана </t>
  </si>
  <si>
    <t>Помоћ у медицинском лечењу</t>
  </si>
  <si>
    <t>Превоз на посао-готовина</t>
  </si>
  <si>
    <t>Јубиларне награде</t>
  </si>
  <si>
    <t>Платни промет</t>
  </si>
  <si>
    <t>Електрична енергија</t>
  </si>
  <si>
    <t>Централно грејање-гас</t>
  </si>
  <si>
    <t>Услуге водовода и канализације</t>
  </si>
  <si>
    <t>Дератизација</t>
  </si>
  <si>
    <t>Одвоз отпада</t>
  </si>
  <si>
    <t>Трошкови телефона, интернет</t>
  </si>
  <si>
    <t>Трошкови осигурања</t>
  </si>
  <si>
    <t>Закуп имовине и опреме</t>
  </si>
  <si>
    <t>Троскови путовања</t>
  </si>
  <si>
    <t>Трошкови путовања-иностранство</t>
  </si>
  <si>
    <t>Превоз ученика</t>
  </si>
  <si>
    <t>Рачуноводствене услуге</t>
  </si>
  <si>
    <t>Услуге одрж.рачунара</t>
  </si>
  <si>
    <t>Семинари, стручно образовање</t>
  </si>
  <si>
    <t>Штампање, огласи</t>
  </si>
  <si>
    <t>Репрезентација</t>
  </si>
  <si>
    <t>Осигурање, рекреат.ужина,обезбеђење</t>
  </si>
  <si>
    <t>Услуге образовања</t>
  </si>
  <si>
    <t>Здравствена заштита по уговору</t>
  </si>
  <si>
    <t>Специјализоване услуге</t>
  </si>
  <si>
    <t xml:space="preserve">Текуће поправке и одржавање зграда </t>
  </si>
  <si>
    <t>Текуће поправке и одржавање  и опреме</t>
  </si>
  <si>
    <t>Канцеларијски материјал</t>
  </si>
  <si>
    <t>Стручна  литература</t>
  </si>
  <si>
    <t>Бензин</t>
  </si>
  <si>
    <t>Материјали за образовање</t>
  </si>
  <si>
    <t>Средства за хигијену</t>
  </si>
  <si>
    <t>Храна и пиће-семинари</t>
  </si>
  <si>
    <t>Материјали за посебне намене</t>
  </si>
  <si>
    <t>Камате</t>
  </si>
  <si>
    <t>Накнаде за децу</t>
  </si>
  <si>
    <t>Ученичке награде</t>
  </si>
  <si>
    <t>Таксе</t>
  </si>
  <si>
    <t>Капитално одржавање овјеката</t>
  </si>
  <si>
    <t>Опрема за образовање, науку, културу и спорт</t>
  </si>
  <si>
    <t>Залихе материјала</t>
  </si>
  <si>
    <t>УКУПНО:</t>
  </si>
  <si>
    <t>УКУПНО  РАСХОДИ  И  ИЗДАЦИ:</t>
  </si>
  <si>
    <t>Нераспоређени вишак из ранијих година</t>
  </si>
  <si>
    <t>ДОБИТ   2020.</t>
  </si>
  <si>
    <t>Панчево,                 2019.г.</t>
  </si>
  <si>
    <t xml:space="preserve">                      2021.</t>
  </si>
  <si>
    <t>РАЧУНОВОДСТВО</t>
  </si>
  <si>
    <t>___________________________________</t>
  </si>
  <si>
    <t>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</si>
</sst>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2" borderId="2" xfId="0" applyFont="1" applyFill="1" applyBorder="1" applyAlignment="1" applyProtection="1">
      <alignment horizontal="center" vertical="top" wrapText="1"/>
      <protection/>
    </xf>
    <xf numFmtId="164" fontId="2" fillId="0" borderId="3" xfId="0" applyFont="1" applyBorder="1" applyAlignment="1">
      <alignment horizontal="center"/>
    </xf>
    <xf numFmtId="164" fontId="5" fillId="0" borderId="3" xfId="0" applyFont="1" applyBorder="1" applyAlignment="1">
      <alignment vertical="center" wrapText="1"/>
    </xf>
    <xf numFmtId="164" fontId="6" fillId="2" borderId="4" xfId="0" applyFont="1" applyFill="1" applyBorder="1" applyAlignment="1" applyProtection="1">
      <alignment horizontal="center" vertical="top" wrapText="1"/>
      <protection/>
    </xf>
    <xf numFmtId="164" fontId="2" fillId="2" borderId="3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3" xfId="0" applyFont="1" applyFill="1" applyBorder="1" applyAlignment="1" applyProtection="1">
      <alignment horizontal="center" wrapText="1"/>
      <protection/>
    </xf>
    <xf numFmtId="164" fontId="7" fillId="2" borderId="5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8" fillId="2" borderId="3" xfId="0" applyFont="1" applyFill="1" applyBorder="1" applyAlignment="1" applyProtection="1">
      <alignment horizontal="center" wrapText="1"/>
      <protection/>
    </xf>
    <xf numFmtId="164" fontId="9" fillId="0" borderId="5" xfId="0" applyFont="1" applyFill="1" applyBorder="1" applyAlignment="1" applyProtection="1">
      <alignment wrapText="1"/>
      <protection/>
    </xf>
    <xf numFmtId="165" fontId="8" fillId="0" borderId="3" xfId="0" applyNumberFormat="1" applyFont="1" applyBorder="1" applyAlignment="1">
      <alignment/>
    </xf>
    <xf numFmtId="164" fontId="8" fillId="2" borderId="5" xfId="0" applyFont="1" applyFill="1" applyBorder="1" applyAlignment="1" applyProtection="1">
      <alignment wrapText="1"/>
      <protection/>
    </xf>
    <xf numFmtId="165" fontId="8" fillId="0" borderId="3" xfId="0" applyNumberFormat="1" applyFont="1" applyFill="1" applyBorder="1" applyAlignment="1">
      <alignment/>
    </xf>
    <xf numFmtId="164" fontId="8" fillId="0" borderId="5" xfId="0" applyFont="1" applyBorder="1" applyAlignment="1" applyProtection="1">
      <alignment wrapText="1"/>
      <protection/>
    </xf>
    <xf numFmtId="164" fontId="8" fillId="0" borderId="3" xfId="0" applyFont="1" applyBorder="1" applyAlignment="1" applyProtection="1">
      <alignment horizontal="center" wrapText="1"/>
      <protection/>
    </xf>
    <xf numFmtId="164" fontId="8" fillId="0" borderId="3" xfId="0" applyFont="1" applyFill="1" applyBorder="1" applyAlignment="1" applyProtection="1">
      <alignment horizontal="center" wrapText="1"/>
      <protection/>
    </xf>
    <xf numFmtId="164" fontId="8" fillId="0" borderId="5" xfId="0" applyFont="1" applyFill="1" applyBorder="1" applyAlignment="1" applyProtection="1">
      <alignment wrapText="1"/>
      <protection/>
    </xf>
    <xf numFmtId="164" fontId="2" fillId="2" borderId="3" xfId="0" applyFont="1" applyFill="1" applyBorder="1" applyAlignment="1">
      <alignment/>
    </xf>
    <xf numFmtId="164" fontId="2" fillId="2" borderId="3" xfId="0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/>
    </xf>
    <xf numFmtId="164" fontId="2" fillId="2" borderId="3" xfId="0" applyFont="1" applyFill="1" applyBorder="1" applyAlignment="1">
      <alignment horizontal="center" wrapText="1"/>
    </xf>
    <xf numFmtId="164" fontId="7" fillId="2" borderId="5" xfId="0" applyFont="1" applyFill="1" applyBorder="1" applyAlignment="1">
      <alignment horizontal="right"/>
    </xf>
    <xf numFmtId="164" fontId="0" fillId="0" borderId="6" xfId="0" applyBorder="1" applyAlignment="1">
      <alignment horizontal="left"/>
    </xf>
    <xf numFmtId="164" fontId="2" fillId="2" borderId="3" xfId="0" applyFont="1" applyFill="1" applyBorder="1" applyAlignment="1">
      <alignment wrapText="1"/>
    </xf>
    <xf numFmtId="164" fontId="1" fillId="0" borderId="6" xfId="0" applyFont="1" applyBorder="1" applyAlignment="1">
      <alignment horizontal="left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workbookViewId="0" topLeftCell="A37">
      <selection activeCell="D69" sqref="D69"/>
    </sheetView>
  </sheetViews>
  <sheetFormatPr defaultColWidth="9.140625" defaultRowHeight="12.75"/>
  <cols>
    <col min="3" max="3" width="39.00390625" style="0" customWidth="1"/>
    <col min="4" max="4" width="15.00390625" style="0" customWidth="1"/>
    <col min="5" max="5" width="13.7109375" style="0" customWidth="1"/>
    <col min="6" max="6" width="12.421875" style="0" customWidth="1"/>
    <col min="7" max="7" width="11.421875" style="0" customWidth="1"/>
    <col min="8" max="8" width="12.7109375" style="0" customWidth="1"/>
  </cols>
  <sheetData>
    <row r="1" spans="1:3" ht="20.25" customHeight="1">
      <c r="A1" s="1"/>
      <c r="B1" s="2" t="s">
        <v>0</v>
      </c>
      <c r="C1" s="3"/>
    </row>
    <row r="2" spans="1:5" ht="15.75">
      <c r="A2" s="1"/>
      <c r="B2" s="5"/>
      <c r="C2" s="5"/>
      <c r="D2" s="5"/>
      <c r="E2" s="5"/>
    </row>
    <row r="3" spans="1:5" ht="15.75">
      <c r="A3" s="6"/>
      <c r="B3" s="5"/>
      <c r="C3" s="5" t="s">
        <v>1</v>
      </c>
      <c r="D3" s="5"/>
      <c r="E3" s="5"/>
    </row>
    <row r="4" spans="1:6" ht="26.25" customHeight="1">
      <c r="A4" s="6"/>
      <c r="B4" s="7"/>
      <c r="C4" s="7"/>
      <c r="D4" s="7"/>
      <c r="F4" s="8"/>
    </row>
    <row r="5" spans="1:4" ht="7.5" customHeight="1">
      <c r="A5" s="9"/>
      <c r="B5" s="10"/>
      <c r="C5" s="11"/>
      <c r="D5" s="10"/>
    </row>
    <row r="6" spans="1:4" ht="33.75" customHeight="1">
      <c r="A6" s="12"/>
      <c r="B6" s="13"/>
      <c r="C6" s="14" t="s">
        <v>2</v>
      </c>
      <c r="D6" s="13"/>
    </row>
    <row r="7" spans="1:4" ht="15">
      <c r="A7" s="12"/>
      <c r="B7" s="10">
        <v>791100</v>
      </c>
      <c r="C7" s="11" t="s">
        <v>3</v>
      </c>
      <c r="D7" s="15">
        <v>12746564.57</v>
      </c>
    </row>
    <row r="8" spans="1:4" ht="15">
      <c r="A8" s="12"/>
      <c r="B8" s="10">
        <v>791100</v>
      </c>
      <c r="C8" s="11" t="s">
        <v>4</v>
      </c>
      <c r="D8" s="15">
        <v>57171928.25</v>
      </c>
    </row>
    <row r="9" spans="1:4" ht="15">
      <c r="A9" s="12"/>
      <c r="B9" s="10">
        <v>791100</v>
      </c>
      <c r="C9" s="11" t="s">
        <v>5</v>
      </c>
      <c r="D9" s="15">
        <v>109679.68</v>
      </c>
    </row>
    <row r="10" spans="1:4" ht="15">
      <c r="A10" s="12"/>
      <c r="B10" s="10">
        <v>791100</v>
      </c>
      <c r="C10" s="11" t="s">
        <v>6</v>
      </c>
      <c r="D10" s="15">
        <v>851312.02</v>
      </c>
    </row>
    <row r="11" spans="1:4" ht="15.75" customHeight="1">
      <c r="A11" s="12"/>
      <c r="B11" s="10"/>
      <c r="C11" s="16" t="s">
        <v>7</v>
      </c>
      <c r="D11" s="17">
        <f>SUM(D7:D10)</f>
        <v>70879484.52</v>
      </c>
    </row>
    <row r="12" spans="1:4" ht="29.25" customHeight="1">
      <c r="A12" s="12"/>
      <c r="B12" s="13"/>
      <c r="C12" s="18"/>
      <c r="D12" s="13"/>
    </row>
    <row r="13" spans="1:8" s="22" customFormat="1" ht="14.25">
      <c r="A13" s="12"/>
      <c r="B13" s="19"/>
      <c r="C13" s="20" t="s">
        <v>8</v>
      </c>
      <c r="D13" s="21"/>
      <c r="E13"/>
      <c r="F13"/>
      <c r="G13"/>
      <c r="H13"/>
    </row>
    <row r="14" spans="1:4" ht="13.5">
      <c r="A14" s="12"/>
      <c r="B14" s="23">
        <v>411100</v>
      </c>
      <c r="C14" s="24" t="s">
        <v>9</v>
      </c>
      <c r="D14" s="25">
        <v>61384685.51</v>
      </c>
    </row>
    <row r="15" spans="1:8" s="22" customFormat="1" ht="12.75">
      <c r="A15" s="12"/>
      <c r="B15" s="23">
        <v>413142</v>
      </c>
      <c r="C15" s="26" t="s">
        <v>10</v>
      </c>
      <c r="D15" s="27"/>
      <c r="E15"/>
      <c r="F15"/>
      <c r="G15"/>
      <c r="H15"/>
    </row>
    <row r="16" spans="1:4" ht="12.75">
      <c r="A16" s="12"/>
      <c r="B16" s="23">
        <v>413151</v>
      </c>
      <c r="C16" s="26" t="s">
        <v>11</v>
      </c>
      <c r="D16" s="25">
        <v>194224</v>
      </c>
    </row>
    <row r="17" spans="1:4" ht="12.75">
      <c r="A17" s="12"/>
      <c r="B17" s="23">
        <v>414311</v>
      </c>
      <c r="C17" s="28" t="s">
        <v>12</v>
      </c>
      <c r="D17" s="25"/>
    </row>
    <row r="18" spans="1:4" ht="12.75">
      <c r="A18" s="12"/>
      <c r="B18" s="23">
        <v>414121</v>
      </c>
      <c r="C18" s="28" t="s">
        <v>13</v>
      </c>
      <c r="D18" s="25"/>
    </row>
    <row r="19" spans="1:8" s="22" customFormat="1" ht="12.75">
      <c r="A19" s="12"/>
      <c r="B19" s="23">
        <v>414411</v>
      </c>
      <c r="C19" s="28" t="s">
        <v>14</v>
      </c>
      <c r="D19" s="27">
        <v>48910</v>
      </c>
      <c r="E19"/>
      <c r="F19"/>
      <c r="G19"/>
      <c r="H19"/>
    </row>
    <row r="20" spans="1:4" ht="12.75">
      <c r="A20" s="12"/>
      <c r="B20" s="23">
        <v>415112</v>
      </c>
      <c r="C20" s="26" t="s">
        <v>15</v>
      </c>
      <c r="D20" s="25">
        <v>960028.69</v>
      </c>
    </row>
    <row r="21" spans="1:8" s="22" customFormat="1" ht="12.75">
      <c r="A21" s="12"/>
      <c r="B21" s="23">
        <v>416111</v>
      </c>
      <c r="C21" s="28" t="s">
        <v>16</v>
      </c>
      <c r="D21" s="27">
        <v>353944.9</v>
      </c>
      <c r="E21"/>
      <c r="F21"/>
      <c r="G21"/>
      <c r="H21"/>
    </row>
    <row r="22" spans="1:4" ht="12.75">
      <c r="A22" s="12"/>
      <c r="B22" s="29">
        <v>421111</v>
      </c>
      <c r="C22" s="28" t="s">
        <v>17</v>
      </c>
      <c r="D22" s="25">
        <v>98492.04</v>
      </c>
    </row>
    <row r="23" spans="1:4" ht="12.75">
      <c r="A23" s="12"/>
      <c r="B23" s="29">
        <v>421211</v>
      </c>
      <c r="C23" s="28" t="s">
        <v>18</v>
      </c>
      <c r="D23" s="25">
        <v>688377.75</v>
      </c>
    </row>
    <row r="24" spans="1:4" ht="12.75">
      <c r="A24" s="12"/>
      <c r="B24" s="29">
        <v>421224</v>
      </c>
      <c r="C24" s="28" t="s">
        <v>19</v>
      </c>
      <c r="D24" s="25">
        <v>2062479.06</v>
      </c>
    </row>
    <row r="25" spans="1:4" ht="12.75">
      <c r="A25" s="12"/>
      <c r="B25" s="29">
        <v>421311</v>
      </c>
      <c r="C25" s="28" t="s">
        <v>20</v>
      </c>
      <c r="D25" s="25">
        <v>57394.89</v>
      </c>
    </row>
    <row r="26" spans="1:8" s="22" customFormat="1" ht="12.75">
      <c r="A26" s="12"/>
      <c r="B26" s="29">
        <v>421321</v>
      </c>
      <c r="C26" s="28" t="s">
        <v>21</v>
      </c>
      <c r="D26" s="27">
        <v>27000</v>
      </c>
      <c r="E26"/>
      <c r="F26"/>
      <c r="G26"/>
      <c r="H26"/>
    </row>
    <row r="27" spans="1:4" ht="12.75">
      <c r="A27" s="12"/>
      <c r="B27" s="30">
        <v>421324</v>
      </c>
      <c r="C27" s="28" t="s">
        <v>22</v>
      </c>
      <c r="D27" s="27">
        <v>11500.23</v>
      </c>
    </row>
    <row r="28" spans="1:8" s="22" customFormat="1" ht="12.75">
      <c r="A28" s="12"/>
      <c r="B28" s="30">
        <v>421411</v>
      </c>
      <c r="C28" s="31" t="s">
        <v>23</v>
      </c>
      <c r="D28" s="27">
        <v>206172.19</v>
      </c>
      <c r="E28"/>
      <c r="F28"/>
      <c r="G28"/>
      <c r="H28"/>
    </row>
    <row r="29" spans="1:4" ht="12.75">
      <c r="A29" s="12"/>
      <c r="B29" s="30">
        <v>421519</v>
      </c>
      <c r="C29" s="31" t="s">
        <v>24</v>
      </c>
      <c r="D29" s="27">
        <v>370018</v>
      </c>
    </row>
    <row r="30" spans="1:8" s="22" customFormat="1" ht="12.75">
      <c r="A30" s="12"/>
      <c r="B30" s="30">
        <v>421611</v>
      </c>
      <c r="C30" s="31" t="s">
        <v>25</v>
      </c>
      <c r="D30" s="27">
        <v>36000</v>
      </c>
      <c r="E30"/>
      <c r="F30"/>
      <c r="G30"/>
      <c r="H30"/>
    </row>
    <row r="31" spans="1:4" ht="12.75">
      <c r="A31" s="12"/>
      <c r="B31" s="30">
        <v>422100</v>
      </c>
      <c r="C31" s="31" t="s">
        <v>26</v>
      </c>
      <c r="D31" s="27">
        <v>24396</v>
      </c>
    </row>
    <row r="32" spans="1:4" ht="12.75">
      <c r="A32" s="12"/>
      <c r="B32" s="30">
        <v>422200</v>
      </c>
      <c r="C32" s="31" t="s">
        <v>27</v>
      </c>
      <c r="D32" s="27"/>
    </row>
    <row r="33" spans="1:8" s="22" customFormat="1" ht="12.75">
      <c r="A33" s="12"/>
      <c r="B33" s="30">
        <v>422411</v>
      </c>
      <c r="C33" s="31" t="s">
        <v>28</v>
      </c>
      <c r="D33" s="27">
        <v>34000</v>
      </c>
      <c r="E33"/>
      <c r="F33"/>
      <c r="G33"/>
      <c r="H33"/>
    </row>
    <row r="34" spans="1:4" ht="12.75">
      <c r="A34" s="12"/>
      <c r="B34" s="30">
        <v>423131</v>
      </c>
      <c r="C34" s="31" t="s">
        <v>29</v>
      </c>
      <c r="D34" s="27">
        <v>70000</v>
      </c>
    </row>
    <row r="35" spans="1:4" ht="12.75">
      <c r="A35" s="12"/>
      <c r="B35" s="30">
        <v>423200</v>
      </c>
      <c r="C35" s="31" t="s">
        <v>30</v>
      </c>
      <c r="D35" s="27"/>
    </row>
    <row r="36" spans="1:4" ht="12.75">
      <c r="A36" s="12"/>
      <c r="B36" s="30">
        <v>423321</v>
      </c>
      <c r="C36" s="31" t="s">
        <v>31</v>
      </c>
      <c r="D36" s="27">
        <v>48000</v>
      </c>
    </row>
    <row r="37" spans="1:4" ht="12.75">
      <c r="A37" s="12"/>
      <c r="B37" s="30">
        <v>423400</v>
      </c>
      <c r="C37" s="31" t="s">
        <v>32</v>
      </c>
      <c r="D37" s="27">
        <v>3400</v>
      </c>
    </row>
    <row r="38" spans="1:4" ht="12.75">
      <c r="A38" s="12"/>
      <c r="B38" s="30">
        <v>423711</v>
      </c>
      <c r="C38" s="31" t="s">
        <v>33</v>
      </c>
      <c r="D38" s="27">
        <v>27839.48</v>
      </c>
    </row>
    <row r="39" spans="1:4" ht="12.75">
      <c r="A39" s="12"/>
      <c r="B39" s="30">
        <v>423911</v>
      </c>
      <c r="C39" s="31" t="s">
        <v>34</v>
      </c>
      <c r="D39" s="27">
        <v>865556.42</v>
      </c>
    </row>
    <row r="40" spans="1:4" ht="12.75">
      <c r="A40" s="12"/>
      <c r="B40" s="30">
        <v>424211</v>
      </c>
      <c r="C40" s="31" t="s">
        <v>35</v>
      </c>
      <c r="D40" s="27">
        <v>31446.54</v>
      </c>
    </row>
    <row r="41" spans="1:4" ht="12.75">
      <c r="A41" s="12"/>
      <c r="B41" s="30">
        <v>424311</v>
      </c>
      <c r="C41" s="31" t="s">
        <v>36</v>
      </c>
      <c r="D41" s="27">
        <v>122096</v>
      </c>
    </row>
    <row r="42" spans="1:4" ht="12.75">
      <c r="A42" s="12"/>
      <c r="B42" s="30">
        <v>424911</v>
      </c>
      <c r="C42" s="31" t="s">
        <v>37</v>
      </c>
      <c r="D42" s="27"/>
    </row>
    <row r="43" spans="1:8" s="22" customFormat="1" ht="12.75">
      <c r="A43" s="12"/>
      <c r="B43" s="30">
        <v>425100</v>
      </c>
      <c r="C43" s="31" t="s">
        <v>38</v>
      </c>
      <c r="D43" s="27">
        <v>1410208.04</v>
      </c>
      <c r="E43"/>
      <c r="F43"/>
      <c r="G43"/>
      <c r="H43"/>
    </row>
    <row r="44" spans="1:8" s="22" customFormat="1" ht="12.75">
      <c r="A44" s="12"/>
      <c r="B44" s="30">
        <v>425261</v>
      </c>
      <c r="C44" s="31" t="s">
        <v>39</v>
      </c>
      <c r="D44" s="27">
        <v>180837.6</v>
      </c>
      <c r="E44"/>
      <c r="F44"/>
      <c r="G44"/>
      <c r="H44"/>
    </row>
    <row r="45" spans="1:4" ht="12.75">
      <c r="A45" s="12"/>
      <c r="B45" s="30">
        <v>426111</v>
      </c>
      <c r="C45" s="31" t="s">
        <v>40</v>
      </c>
      <c r="D45" s="27">
        <v>130170</v>
      </c>
    </row>
    <row r="46" spans="1:4" ht="12.75">
      <c r="A46" s="12"/>
      <c r="B46" s="30">
        <v>426311</v>
      </c>
      <c r="C46" s="31" t="s">
        <v>41</v>
      </c>
      <c r="D46" s="27">
        <v>54270</v>
      </c>
    </row>
    <row r="47" spans="1:4" ht="12.75">
      <c r="A47" s="12"/>
      <c r="B47" s="30">
        <v>426411</v>
      </c>
      <c r="C47" s="31" t="s">
        <v>42</v>
      </c>
      <c r="D47" s="27">
        <v>93373.61</v>
      </c>
    </row>
    <row r="48" spans="1:4" ht="12.75">
      <c r="A48" s="12"/>
      <c r="B48" s="30">
        <v>426611</v>
      </c>
      <c r="C48" s="31" t="s">
        <v>43</v>
      </c>
      <c r="D48" s="27">
        <v>127084.85</v>
      </c>
    </row>
    <row r="49" spans="1:4" ht="12.75">
      <c r="A49" s="12"/>
      <c r="B49" s="30">
        <v>426811</v>
      </c>
      <c r="C49" s="31" t="s">
        <v>44</v>
      </c>
      <c r="D49" s="27">
        <v>373484.8</v>
      </c>
    </row>
    <row r="50" spans="1:8" s="22" customFormat="1" ht="12.75">
      <c r="A50" s="12"/>
      <c r="B50" s="30">
        <v>426820</v>
      </c>
      <c r="C50" s="31" t="s">
        <v>45</v>
      </c>
      <c r="D50" s="27">
        <v>28861.5</v>
      </c>
      <c r="E50"/>
      <c r="F50"/>
      <c r="G50"/>
      <c r="H50"/>
    </row>
    <row r="51" spans="1:4" ht="12.75">
      <c r="A51" s="12"/>
      <c r="B51" s="30">
        <v>426919</v>
      </c>
      <c r="C51" s="31" t="s">
        <v>46</v>
      </c>
      <c r="D51" s="27">
        <v>53082</v>
      </c>
    </row>
    <row r="52" spans="1:4" ht="12.75">
      <c r="A52" s="12"/>
      <c r="B52" s="30">
        <v>444211</v>
      </c>
      <c r="C52" s="31" t="s">
        <v>47</v>
      </c>
      <c r="D52" s="27">
        <v>4291.79</v>
      </c>
    </row>
    <row r="53" spans="1:4" ht="12.75">
      <c r="A53" s="9"/>
      <c r="B53" s="30">
        <v>472311</v>
      </c>
      <c r="C53" s="31" t="s">
        <v>48</v>
      </c>
      <c r="D53" s="27">
        <v>487326.04</v>
      </c>
    </row>
    <row r="54" spans="1:4" ht="12.75">
      <c r="A54" s="12"/>
      <c r="B54" s="30">
        <v>472713</v>
      </c>
      <c r="C54" s="31" t="s">
        <v>49</v>
      </c>
      <c r="D54" s="27">
        <v>23548.4</v>
      </c>
    </row>
    <row r="55" spans="1:4" ht="12.75">
      <c r="A55" s="12"/>
      <c r="B55" s="30">
        <v>472718</v>
      </c>
      <c r="C55" s="31" t="s">
        <v>28</v>
      </c>
      <c r="D55" s="27"/>
    </row>
    <row r="56" spans="1:4" ht="12.75">
      <c r="A56" s="12"/>
      <c r="B56" s="30">
        <v>482211</v>
      </c>
      <c r="C56" s="31" t="s">
        <v>50</v>
      </c>
      <c r="D56" s="27"/>
    </row>
    <row r="57" spans="1:4" ht="12.75">
      <c r="A57" s="12"/>
      <c r="B57" s="30">
        <v>511323</v>
      </c>
      <c r="C57" s="31" t="s">
        <v>51</v>
      </c>
      <c r="D57" s="27"/>
    </row>
    <row r="58" spans="1:4" ht="25.5">
      <c r="A58" s="12"/>
      <c r="B58" s="30">
        <v>512611</v>
      </c>
      <c r="C58" s="31" t="s">
        <v>52</v>
      </c>
      <c r="D58" s="27">
        <v>109679.68</v>
      </c>
    </row>
    <row r="59" spans="1:4" ht="12.75">
      <c r="A59" s="12"/>
      <c r="B59" s="30">
        <v>522111</v>
      </c>
      <c r="C59" s="31" t="s">
        <v>53</v>
      </c>
      <c r="D59" s="27"/>
    </row>
    <row r="60" spans="1:8" s="22" customFormat="1" ht="30" customHeight="1">
      <c r="A60" s="12"/>
      <c r="B60" s="32"/>
      <c r="C60" s="33" t="s">
        <v>54</v>
      </c>
      <c r="D60" s="34"/>
      <c r="E60"/>
      <c r="F60"/>
      <c r="G60"/>
      <c r="H60"/>
    </row>
    <row r="61" spans="1:4" ht="23.25" customHeight="1">
      <c r="A61" s="12"/>
      <c r="B61" s="35"/>
      <c r="C61" s="36" t="s">
        <v>55</v>
      </c>
      <c r="D61" s="34">
        <f>SUM(D14:D59)</f>
        <v>70802180.01</v>
      </c>
    </row>
    <row r="62" spans="1:4" ht="12.75">
      <c r="A62" s="1"/>
      <c r="B62" s="37"/>
      <c r="C62" s="38" t="s">
        <v>56</v>
      </c>
      <c r="D62" s="27">
        <v>23665.4</v>
      </c>
    </row>
    <row r="63" spans="1:3" ht="27.75" customHeight="1">
      <c r="A63" s="1"/>
      <c r="C63" s="39"/>
    </row>
    <row r="64" ht="12.75">
      <c r="A64" s="1"/>
    </row>
    <row r="65" ht="12.75">
      <c r="A65" s="1"/>
    </row>
    <row r="68" spans="3:4" ht="12.75">
      <c r="C68" t="s">
        <v>57</v>
      </c>
      <c r="D68" s="41">
        <v>100969.91</v>
      </c>
    </row>
    <row r="77" spans="2:3" ht="12.75">
      <c r="B77" t="s">
        <v>58</v>
      </c>
      <c r="C77" t="s">
        <v>59</v>
      </c>
    </row>
    <row r="79" ht="12.75">
      <c r="C79" t="s">
        <v>60</v>
      </c>
    </row>
    <row r="81" spans="2:3" ht="12.75">
      <c r="B81" t="s">
        <v>61</v>
      </c>
      <c r="C81" t="s">
        <v>62</v>
      </c>
    </row>
  </sheetData>
  <sheetProtection selectLockedCells="1" selectUnlockedCells="1"/>
  <mergeCells count="1">
    <mergeCell ref="F4:G4"/>
  </mergeCells>
  <printOptions/>
  <pageMargins left="0.9840277777777778" right="0.9840277777777778" top="0.9840277777777778" bottom="0.9840277777777778" header="0.5118110236220472" footer="0.5118110236220472"/>
  <pageSetup horizontalDpi="300" verticalDpi="300" orientation="portrait" paperSize="9" scale="97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r1</cp:lastModifiedBy>
  <cp:lastPrinted>2018-01-31T09:25:19Z</cp:lastPrinted>
  <dcterms:created xsi:type="dcterms:W3CDTF">2008-06-18T06:08:43Z</dcterms:created>
  <dcterms:modified xsi:type="dcterms:W3CDTF">2021-02-04T11:17:04Z</dcterms:modified>
  <cp:category/>
  <cp:version/>
  <cp:contentType/>
  <cp:contentStatus/>
</cp:coreProperties>
</file>